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20400" windowHeight="793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F9" i="1" l="1"/>
  <c r="G9" i="1"/>
  <c r="F17" i="1"/>
  <c r="G17" i="1"/>
  <c r="F25" i="1"/>
  <c r="G25" i="1"/>
  <c r="F33" i="1"/>
  <c r="G33" i="1"/>
  <c r="F41" i="1"/>
  <c r="G41" i="1"/>
  <c r="F49" i="1"/>
  <c r="G49" i="1"/>
  <c r="F57" i="1"/>
  <c r="G57" i="1"/>
  <c r="F65" i="1"/>
  <c r="G65" i="1"/>
  <c r="F73" i="1"/>
  <c r="G73" i="1"/>
  <c r="G81" i="1" l="1"/>
  <c r="F81" i="1"/>
</calcChain>
</file>

<file path=xl/sharedStrings.xml><?xml version="1.0" encoding="utf-8"?>
<sst xmlns="http://schemas.openxmlformats.org/spreadsheetml/2006/main" count="250" uniqueCount="110">
  <si>
    <t>ÇANKAYA BELEDİYESİ GÖRME ENGELLİLER</t>
  </si>
  <si>
    <t>DÖNMEZ ÜNAL</t>
  </si>
  <si>
    <t>5,0</t>
  </si>
  <si>
    <t>21,5</t>
  </si>
  <si>
    <t>SALTIK SÜLEYMAN</t>
  </si>
  <si>
    <t>19,0</t>
  </si>
  <si>
    <t>4,5</t>
  </si>
  <si>
    <t>GÜLERYÜZ ZEYNEP</t>
  </si>
  <si>
    <t>KIRAN SELAMİ</t>
  </si>
  <si>
    <t>4,0</t>
  </si>
  <si>
    <t>KARATEPE DİLEK</t>
  </si>
  <si>
    <t>BOĞAZİÇİ ENGELLİLER SPOR KULÜBÜ</t>
  </si>
  <si>
    <t>ALTINOK KERİM OSMAN</t>
  </si>
  <si>
    <t>22,0</t>
  </si>
  <si>
    <t>ALTINOK SELİM EYÜP</t>
  </si>
  <si>
    <t>YETER ORHAN</t>
  </si>
  <si>
    <t>ERTEN ÖZLEM</t>
  </si>
  <si>
    <t>3,5</t>
  </si>
  <si>
    <t>TEKİN BİLAL</t>
  </si>
  <si>
    <t>2,0</t>
  </si>
  <si>
    <t>ANGUR FARUK</t>
  </si>
  <si>
    <t>2,5</t>
  </si>
  <si>
    <t>MALATYA YEŞİLYURT GÖRME ENGELLİLER</t>
  </si>
  <si>
    <t>YORDAMLI TAHSİN</t>
  </si>
  <si>
    <t>KAYACI HASAN</t>
  </si>
  <si>
    <t>3,0</t>
  </si>
  <si>
    <t>KAYACI İSMAİL</t>
  </si>
  <si>
    <t>ÖZTÜRK BÜŞRA</t>
  </si>
  <si>
    <t>DÖNMEZ MUHAMMET</t>
  </si>
  <si>
    <t>ÇELİK YUSUF</t>
  </si>
  <si>
    <t>MEVLANA ENGELLİLER SPOR KULÜBÜ</t>
  </si>
  <si>
    <t>EV EMRE</t>
  </si>
  <si>
    <t>VURAL LEVENT</t>
  </si>
  <si>
    <t>AKBULUT ÜMİT</t>
  </si>
  <si>
    <t>YÖN MERVE</t>
  </si>
  <si>
    <t>AKTAŞ MEHMET</t>
  </si>
  <si>
    <t>İNCE EYMEN</t>
  </si>
  <si>
    <t>NİLÜFER BELEDİYESİ GÖRME ENGELLİLER</t>
  </si>
  <si>
    <t>ERDEN ENES</t>
  </si>
  <si>
    <t>ÖZTÜRK ORHAN</t>
  </si>
  <si>
    <t>ÖNER İMRAHAN</t>
  </si>
  <si>
    <t>BALCI MUHAMMET</t>
  </si>
  <si>
    <t>SEVİM OĞUZHAN</t>
  </si>
  <si>
    <t>DENİZLİ GÖRME ENGELLİLER SPOR KULÜB</t>
  </si>
  <si>
    <t>AYDENİZ RECEP</t>
  </si>
  <si>
    <t>DEMİREL HÜSEYİN</t>
  </si>
  <si>
    <t>ÇOĞAN RASİM</t>
  </si>
  <si>
    <t>ÖZKAN AYTEN CANSEL</t>
  </si>
  <si>
    <t>SARSAM ATAKAN</t>
  </si>
  <si>
    <t>SAMSUN AYVACIK ENGELSİZLER SPOR KUL</t>
  </si>
  <si>
    <t>KURNAZ SONER</t>
  </si>
  <si>
    <t>KURNAZ CEBRAİL</t>
  </si>
  <si>
    <t>KURNAZ DİNÇER</t>
  </si>
  <si>
    <t>DİNÇ FETHİYE</t>
  </si>
  <si>
    <t>TEKE EMRE</t>
  </si>
  <si>
    <t>ENGELSİZ AKADEMİ SPOR KULÜBÜ</t>
  </si>
  <si>
    <t>SOLAK YUSUF</t>
  </si>
  <si>
    <t>YARDIMCI BEKİR ERTAN</t>
  </si>
  <si>
    <t>ŞİMŞEK DENİZ</t>
  </si>
  <si>
    <t>GÖRMEZ SAADET</t>
  </si>
  <si>
    <t>MUSLU ALİ</t>
  </si>
  <si>
    <t>UZUN ALPER</t>
  </si>
  <si>
    <t>KAYSERİ ERCİYES GÖRME ENGELLİLER SP</t>
  </si>
  <si>
    <t>SELÇUK ÜMİT</t>
  </si>
  <si>
    <t>KIRAN BÜNYAMİN</t>
  </si>
  <si>
    <t>ÇAVUŞOĞLU ADEM</t>
  </si>
  <si>
    <t>ÖZÜDOK BEYZANUR</t>
  </si>
  <si>
    <t>SELÇUK EMRE</t>
  </si>
  <si>
    <t>EKİCİ OZAN YAHYA</t>
  </si>
  <si>
    <t>6,0</t>
  </si>
  <si>
    <t>30,5</t>
  </si>
  <si>
    <t>27,0</t>
  </si>
  <si>
    <t>AKSU MÜMİN</t>
  </si>
  <si>
    <t>5,5</t>
  </si>
  <si>
    <t>21,0</t>
  </si>
  <si>
    <t>30,0</t>
  </si>
  <si>
    <t>26,0</t>
  </si>
  <si>
    <t>26,5</t>
  </si>
  <si>
    <t>22,5</t>
  </si>
  <si>
    <t>GÖRCEĞİZ AHMET</t>
  </si>
  <si>
    <t>İSTANBUL ALTI NOKTA SPOR KULÜBÜ</t>
  </si>
  <si>
    <t>GÜNGÖR GÖKHAN R.</t>
  </si>
  <si>
    <t>28,0</t>
  </si>
  <si>
    <t>DAL İBRAHİM</t>
  </si>
  <si>
    <t>ÇOLAK REMZİ</t>
  </si>
  <si>
    <t>BALCI AYÇA</t>
  </si>
  <si>
    <t>YILMAZ MURAT</t>
  </si>
  <si>
    <t>KENBEN ROJHAT</t>
  </si>
  <si>
    <t>31,5</t>
  </si>
  <si>
    <t>TUNC MEHMET EMIN</t>
  </si>
  <si>
    <t>7,0</t>
  </si>
  <si>
    <t>38,5</t>
  </si>
  <si>
    <t>33,5</t>
  </si>
  <si>
    <t>37,0</t>
  </si>
  <si>
    <t>6,5</t>
  </si>
  <si>
    <t>29,0</t>
  </si>
  <si>
    <t>35,0</t>
  </si>
  <si>
    <t>32,0</t>
  </si>
  <si>
    <t>28,5</t>
  </si>
  <si>
    <t>27,5</t>
  </si>
  <si>
    <t>36,5</t>
  </si>
  <si>
    <t>34,5</t>
  </si>
  <si>
    <t>33,0</t>
  </si>
  <si>
    <t>DÜNDAR İSRAFİL</t>
  </si>
  <si>
    <t>34,0</t>
  </si>
  <si>
    <t>25,5</t>
  </si>
  <si>
    <t>29,5</t>
  </si>
  <si>
    <t>38,0</t>
  </si>
  <si>
    <t>36,0</t>
  </si>
  <si>
    <t>40,0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</si>
</sst>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</font>
    <font>
      <sz val="14"/>
      <name val="Arial"/>
      <family val="2"/>
      <charset val="162"/>
    </font>
    <font>
      <sz val="14"/>
      <color rgb="FFFF0000"/>
      <name val="Arial"/>
      <family val="2"/>
      <charset val="16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162"/>
    </font>
    <font>
      <sz val="14"/>
      <color theme="1"/>
      <name val="Calibri"/>
      <family val="2"/>
      <charset val="162"/>
      <scheme val="minor"/>
    </font>
    <font>
      <sz val="14"/>
      <name val="Arial"/>
    </font>
    <font>
      <b/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1" applyFont="1" applyFill="1" applyBorder="1"/>
    <xf numFmtId="0" fontId="3" fillId="0" borderId="0" xfId="1" applyFont="1" applyFill="1"/>
    <xf numFmtId="0" fontId="2" fillId="0" borderId="0" xfId="1" applyFont="1" applyFill="1"/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/>
    </xf>
    <xf numFmtId="2" fontId="5" fillId="0" borderId="1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right" vertical="center"/>
    </xf>
    <xf numFmtId="0" fontId="2" fillId="0" borderId="2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1" applyFont="1" applyFill="1"/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2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view="pageBreakPreview" topLeftCell="A56" zoomScale="60" zoomScaleNormal="100" workbookViewId="0">
      <selection activeCell="A2" sqref="A2:G2"/>
    </sheetView>
  </sheetViews>
  <sheetFormatPr defaultRowHeight="18.75" x14ac:dyDescent="0.3"/>
  <cols>
    <col min="1" max="1" width="4.7109375" style="10" customWidth="1"/>
    <col min="2" max="2" width="37.85546875" style="10" customWidth="1"/>
    <col min="3" max="4" width="9.140625" style="10"/>
    <col min="5" max="5" width="65" style="10" customWidth="1"/>
    <col min="6" max="7" width="9.140625" style="19"/>
    <col min="8" max="16384" width="9.140625" style="10"/>
  </cols>
  <sheetData>
    <row r="1" spans="1:8" x14ac:dyDescent="0.3">
      <c r="A1" s="1"/>
      <c r="B1" s="1"/>
      <c r="C1" s="1"/>
      <c r="D1" s="1"/>
      <c r="E1" s="1"/>
      <c r="F1" s="17"/>
      <c r="G1" s="18"/>
      <c r="H1" s="2"/>
    </row>
    <row r="2" spans="1:8" x14ac:dyDescent="0.3">
      <c r="A2" s="25" t="s">
        <v>0</v>
      </c>
      <c r="B2" s="26"/>
      <c r="C2" s="26"/>
      <c r="D2" s="26"/>
      <c r="E2" s="26"/>
      <c r="F2" s="26"/>
      <c r="G2" s="27"/>
      <c r="H2" s="2"/>
    </row>
    <row r="3" spans="1:8" x14ac:dyDescent="0.3">
      <c r="A3" s="12">
        <v>1</v>
      </c>
      <c r="B3" s="13" t="s">
        <v>1</v>
      </c>
      <c r="C3" s="12">
        <v>1867</v>
      </c>
      <c r="D3" s="12">
        <v>1913</v>
      </c>
      <c r="E3" s="13" t="s">
        <v>0</v>
      </c>
      <c r="F3" s="14" t="s">
        <v>90</v>
      </c>
      <c r="G3" s="15" t="s">
        <v>91</v>
      </c>
      <c r="H3" s="11"/>
    </row>
    <row r="4" spans="1:8" x14ac:dyDescent="0.3">
      <c r="A4" s="12">
        <v>8</v>
      </c>
      <c r="B4" s="13" t="s">
        <v>72</v>
      </c>
      <c r="C4" s="12">
        <v>1629</v>
      </c>
      <c r="D4" s="12">
        <v>1532</v>
      </c>
      <c r="E4" s="13" t="s">
        <v>0</v>
      </c>
      <c r="F4" s="14" t="s">
        <v>69</v>
      </c>
      <c r="G4" s="15" t="s">
        <v>92</v>
      </c>
      <c r="H4" s="11"/>
    </row>
    <row r="5" spans="1:8" x14ac:dyDescent="0.3">
      <c r="A5" s="12">
        <v>10</v>
      </c>
      <c r="B5" s="13" t="s">
        <v>4</v>
      </c>
      <c r="C5" s="12">
        <v>1727</v>
      </c>
      <c r="D5" s="12">
        <v>1560</v>
      </c>
      <c r="E5" s="13" t="s">
        <v>0</v>
      </c>
      <c r="F5" s="14" t="s">
        <v>73</v>
      </c>
      <c r="G5" s="15" t="s">
        <v>93</v>
      </c>
      <c r="H5" s="11"/>
    </row>
    <row r="6" spans="1:8" x14ac:dyDescent="0.3">
      <c r="A6" s="12">
        <v>1</v>
      </c>
      <c r="B6" s="13" t="s">
        <v>7</v>
      </c>
      <c r="C6" s="12">
        <v>1380</v>
      </c>
      <c r="D6" s="12">
        <v>1235</v>
      </c>
      <c r="E6" s="13" t="s">
        <v>0</v>
      </c>
      <c r="F6" s="14" t="s">
        <v>94</v>
      </c>
      <c r="G6" s="15" t="s">
        <v>95</v>
      </c>
      <c r="H6" s="11"/>
    </row>
    <row r="7" spans="1:8" x14ac:dyDescent="0.3">
      <c r="A7" s="12">
        <v>6</v>
      </c>
      <c r="B7" s="13" t="s">
        <v>8</v>
      </c>
      <c r="C7" s="12">
        <v>1123</v>
      </c>
      <c r="D7" s="12">
        <v>0</v>
      </c>
      <c r="E7" s="13" t="s">
        <v>0</v>
      </c>
      <c r="F7" s="14" t="s">
        <v>2</v>
      </c>
      <c r="G7" s="15" t="s">
        <v>71</v>
      </c>
      <c r="H7" s="11"/>
    </row>
    <row r="8" spans="1:8" x14ac:dyDescent="0.3">
      <c r="A8" s="12">
        <v>6</v>
      </c>
      <c r="B8" s="13" t="s">
        <v>10</v>
      </c>
      <c r="C8" s="12">
        <v>0</v>
      </c>
      <c r="D8" s="12"/>
      <c r="E8" s="13" t="s">
        <v>0</v>
      </c>
      <c r="F8" s="14" t="s">
        <v>2</v>
      </c>
      <c r="G8" s="15" t="s">
        <v>76</v>
      </c>
      <c r="H8" s="11"/>
    </row>
    <row r="9" spans="1:8" x14ac:dyDescent="0.3">
      <c r="A9" s="4"/>
      <c r="B9" s="5"/>
      <c r="C9" s="4"/>
      <c r="D9" s="4"/>
      <c r="E9" s="5"/>
      <c r="F9" s="6">
        <f>SUM(F3+F4+F5+F6+F7+F8)</f>
        <v>35</v>
      </c>
      <c r="G9" s="6">
        <f>SUM(G3+G4+G5+G6+G7+G8)</f>
        <v>191</v>
      </c>
      <c r="H9" s="11"/>
    </row>
    <row r="10" spans="1:8" x14ac:dyDescent="0.3">
      <c r="A10" s="25" t="s">
        <v>43</v>
      </c>
      <c r="B10" s="26"/>
      <c r="C10" s="26"/>
      <c r="D10" s="26"/>
      <c r="E10" s="26"/>
      <c r="F10" s="26"/>
      <c r="G10" s="27"/>
      <c r="H10" s="3"/>
    </row>
    <row r="11" spans="1:8" x14ac:dyDescent="0.3">
      <c r="A11" s="12">
        <v>11</v>
      </c>
      <c r="B11" s="13" t="s">
        <v>45</v>
      </c>
      <c r="C11" s="12">
        <v>1620</v>
      </c>
      <c r="D11" s="12">
        <v>1438</v>
      </c>
      <c r="E11" s="13" t="s">
        <v>43</v>
      </c>
      <c r="F11" s="14" t="s">
        <v>73</v>
      </c>
      <c r="G11" s="15" t="s">
        <v>93</v>
      </c>
      <c r="H11" s="11"/>
    </row>
    <row r="12" spans="1:8" x14ac:dyDescent="0.3">
      <c r="A12" s="12">
        <v>28</v>
      </c>
      <c r="B12" s="13" t="s">
        <v>44</v>
      </c>
      <c r="C12" s="12">
        <v>1345</v>
      </c>
      <c r="D12" s="12">
        <v>0</v>
      </c>
      <c r="E12" s="13" t="s">
        <v>43</v>
      </c>
      <c r="F12" s="14" t="s">
        <v>6</v>
      </c>
      <c r="G12" s="15" t="s">
        <v>96</v>
      </c>
      <c r="H12" s="11"/>
    </row>
    <row r="13" spans="1:8" x14ac:dyDescent="0.3">
      <c r="A13" s="12">
        <v>46</v>
      </c>
      <c r="B13" s="13" t="s">
        <v>46</v>
      </c>
      <c r="C13" s="12">
        <v>1294</v>
      </c>
      <c r="D13" s="12">
        <v>0</v>
      </c>
      <c r="E13" s="13" t="s">
        <v>43</v>
      </c>
      <c r="F13" s="14" t="s">
        <v>9</v>
      </c>
      <c r="G13" s="15" t="s">
        <v>97</v>
      </c>
      <c r="H13" s="11"/>
    </row>
    <row r="14" spans="1:8" x14ac:dyDescent="0.3">
      <c r="A14" s="12">
        <v>8</v>
      </c>
      <c r="B14" s="13" t="s">
        <v>47</v>
      </c>
      <c r="C14" s="12">
        <v>1389</v>
      </c>
      <c r="D14" s="12">
        <v>0</v>
      </c>
      <c r="E14" s="13" t="s">
        <v>43</v>
      </c>
      <c r="F14" s="14" t="s">
        <v>2</v>
      </c>
      <c r="G14" s="15" t="s">
        <v>98</v>
      </c>
      <c r="H14" s="11"/>
    </row>
    <row r="15" spans="1:8" x14ac:dyDescent="0.3">
      <c r="A15" s="12">
        <v>3</v>
      </c>
      <c r="B15" s="13" t="s">
        <v>48</v>
      </c>
      <c r="C15" s="12">
        <v>1529</v>
      </c>
      <c r="D15" s="12">
        <v>1213</v>
      </c>
      <c r="E15" s="13" t="s">
        <v>43</v>
      </c>
      <c r="F15" s="14" t="s">
        <v>69</v>
      </c>
      <c r="G15" s="15" t="s">
        <v>99</v>
      </c>
      <c r="H15" s="11"/>
    </row>
    <row r="16" spans="1:8" x14ac:dyDescent="0.3">
      <c r="A16" s="12">
        <v>10</v>
      </c>
      <c r="B16" s="13" t="s">
        <v>79</v>
      </c>
      <c r="C16" s="12">
        <v>0</v>
      </c>
      <c r="D16" s="12"/>
      <c r="E16" s="13" t="s">
        <v>43</v>
      </c>
      <c r="F16" s="14" t="s">
        <v>6</v>
      </c>
      <c r="G16" s="15" t="s">
        <v>98</v>
      </c>
      <c r="H16" s="11"/>
    </row>
    <row r="17" spans="1:8" x14ac:dyDescent="0.3">
      <c r="A17" s="4"/>
      <c r="B17" s="5"/>
      <c r="C17" s="4"/>
      <c r="D17" s="4"/>
      <c r="E17" s="5"/>
      <c r="F17" s="6">
        <f>SUM(F11+F12+F13+F14+F15+F16)</f>
        <v>29.5</v>
      </c>
      <c r="G17" s="6">
        <f>SUM(FG11+G12+G13+G14+G15+G16)</f>
        <v>151.5</v>
      </c>
      <c r="H17" s="11"/>
    </row>
    <row r="18" spans="1:8" x14ac:dyDescent="0.3">
      <c r="A18" s="25" t="s">
        <v>11</v>
      </c>
      <c r="B18" s="26"/>
      <c r="C18" s="26"/>
      <c r="D18" s="26"/>
      <c r="E18" s="26"/>
      <c r="F18" s="26"/>
      <c r="G18" s="27"/>
      <c r="H18" s="3"/>
    </row>
    <row r="19" spans="1:8" x14ac:dyDescent="0.3">
      <c r="A19" s="12">
        <v>3</v>
      </c>
      <c r="B19" s="13" t="s">
        <v>15</v>
      </c>
      <c r="C19" s="12">
        <v>1374</v>
      </c>
      <c r="D19" s="12">
        <v>1166</v>
      </c>
      <c r="E19" s="13" t="s">
        <v>11</v>
      </c>
      <c r="F19" s="14" t="s">
        <v>94</v>
      </c>
      <c r="G19" s="15" t="s">
        <v>92</v>
      </c>
      <c r="H19" s="11"/>
    </row>
    <row r="20" spans="1:8" x14ac:dyDescent="0.3">
      <c r="A20" s="12">
        <v>5</v>
      </c>
      <c r="B20" s="13" t="s">
        <v>12</v>
      </c>
      <c r="C20" s="12">
        <v>1670</v>
      </c>
      <c r="D20" s="12">
        <v>1658</v>
      </c>
      <c r="E20" s="13" t="s">
        <v>11</v>
      </c>
      <c r="F20" s="14" t="s">
        <v>69</v>
      </c>
      <c r="G20" s="15" t="s">
        <v>93</v>
      </c>
      <c r="H20" s="11"/>
    </row>
    <row r="21" spans="1:8" x14ac:dyDescent="0.3">
      <c r="A21" s="12">
        <v>12</v>
      </c>
      <c r="B21" s="13" t="s">
        <v>14</v>
      </c>
      <c r="C21" s="12">
        <v>1669</v>
      </c>
      <c r="D21" s="12">
        <v>1639</v>
      </c>
      <c r="E21" s="13" t="s">
        <v>11</v>
      </c>
      <c r="F21" s="14" t="s">
        <v>73</v>
      </c>
      <c r="G21" s="15" t="s">
        <v>100</v>
      </c>
      <c r="H21" s="11"/>
    </row>
    <row r="22" spans="1:8" x14ac:dyDescent="0.3">
      <c r="A22" s="12">
        <v>12</v>
      </c>
      <c r="B22" s="13" t="s">
        <v>16</v>
      </c>
      <c r="C22" s="12">
        <v>1239</v>
      </c>
      <c r="D22" s="12">
        <v>1136</v>
      </c>
      <c r="E22" s="13" t="s">
        <v>11</v>
      </c>
      <c r="F22" s="14" t="s">
        <v>2</v>
      </c>
      <c r="G22" s="15" t="s">
        <v>76</v>
      </c>
      <c r="H22" s="11"/>
    </row>
    <row r="23" spans="1:8" x14ac:dyDescent="0.3">
      <c r="A23" s="12">
        <v>24</v>
      </c>
      <c r="B23" s="13" t="s">
        <v>18</v>
      </c>
      <c r="C23" s="12">
        <v>1060</v>
      </c>
      <c r="D23" s="12">
        <v>0</v>
      </c>
      <c r="E23" s="13" t="s">
        <v>11</v>
      </c>
      <c r="F23" s="14" t="s">
        <v>17</v>
      </c>
      <c r="G23" s="15" t="s">
        <v>13</v>
      </c>
      <c r="H23" s="11"/>
    </row>
    <row r="24" spans="1:8" x14ac:dyDescent="0.3">
      <c r="A24" s="12">
        <v>30</v>
      </c>
      <c r="B24" s="13" t="s">
        <v>20</v>
      </c>
      <c r="C24" s="12">
        <v>0</v>
      </c>
      <c r="D24" s="12"/>
      <c r="E24" s="13" t="s">
        <v>11</v>
      </c>
      <c r="F24" s="14" t="s">
        <v>25</v>
      </c>
      <c r="G24" s="15" t="s">
        <v>74</v>
      </c>
      <c r="H24" s="11"/>
    </row>
    <row r="25" spans="1:8" x14ac:dyDescent="0.3">
      <c r="A25" s="4"/>
      <c r="B25" s="5"/>
      <c r="C25" s="4"/>
      <c r="D25" s="4"/>
      <c r="E25" s="5"/>
      <c r="F25" s="6">
        <f>SUM(F19+F20+F21+F22+F23+F24)</f>
        <v>29.5</v>
      </c>
      <c r="G25" s="6">
        <f>SUM(G19+G20+G21+G22+G23+G24)</f>
        <v>176</v>
      </c>
      <c r="H25" s="11"/>
    </row>
    <row r="26" spans="1:8" x14ac:dyDescent="0.3">
      <c r="A26" s="25" t="s">
        <v>62</v>
      </c>
      <c r="B26" s="26"/>
      <c r="C26" s="26"/>
      <c r="D26" s="26"/>
      <c r="E26" s="26"/>
      <c r="F26" s="26"/>
      <c r="G26" s="27"/>
      <c r="H26" s="3"/>
    </row>
    <row r="27" spans="1:8" x14ac:dyDescent="0.3">
      <c r="A27" s="12">
        <v>7</v>
      </c>
      <c r="B27" s="13" t="s">
        <v>63</v>
      </c>
      <c r="C27" s="12">
        <v>1515</v>
      </c>
      <c r="D27" s="12">
        <v>0</v>
      </c>
      <c r="E27" s="13" t="s">
        <v>62</v>
      </c>
      <c r="F27" s="14" t="s">
        <v>69</v>
      </c>
      <c r="G27" s="15" t="s">
        <v>101</v>
      </c>
      <c r="H27" s="11"/>
    </row>
    <row r="28" spans="1:8" x14ac:dyDescent="0.3">
      <c r="A28" s="12">
        <v>19</v>
      </c>
      <c r="B28" s="13" t="s">
        <v>64</v>
      </c>
      <c r="C28" s="12">
        <v>1403</v>
      </c>
      <c r="D28" s="12">
        <v>1218</v>
      </c>
      <c r="E28" s="13" t="s">
        <v>62</v>
      </c>
      <c r="F28" s="14" t="s">
        <v>2</v>
      </c>
      <c r="G28" s="15" t="s">
        <v>102</v>
      </c>
      <c r="H28" s="11"/>
    </row>
    <row r="29" spans="1:8" x14ac:dyDescent="0.3">
      <c r="A29" s="12">
        <v>23</v>
      </c>
      <c r="B29" s="13" t="s">
        <v>65</v>
      </c>
      <c r="C29" s="12">
        <v>1367</v>
      </c>
      <c r="D29" s="12">
        <v>0</v>
      </c>
      <c r="E29" s="13" t="s">
        <v>62</v>
      </c>
      <c r="F29" s="14" t="s">
        <v>2</v>
      </c>
      <c r="G29" s="15" t="s">
        <v>75</v>
      </c>
      <c r="H29" s="11"/>
    </row>
    <row r="30" spans="1:8" x14ac:dyDescent="0.3">
      <c r="A30" s="12">
        <v>58</v>
      </c>
      <c r="B30" s="13" t="s">
        <v>66</v>
      </c>
      <c r="C30" s="12">
        <v>0</v>
      </c>
      <c r="D30" s="12">
        <v>0</v>
      </c>
      <c r="E30" s="13" t="s">
        <v>62</v>
      </c>
      <c r="F30" s="14" t="s">
        <v>25</v>
      </c>
      <c r="G30" s="15" t="s">
        <v>5</v>
      </c>
      <c r="H30" s="11"/>
    </row>
    <row r="31" spans="1:8" x14ac:dyDescent="0.3">
      <c r="A31" s="12">
        <v>4</v>
      </c>
      <c r="B31" s="13" t="s">
        <v>67</v>
      </c>
      <c r="C31" s="12">
        <v>1312</v>
      </c>
      <c r="D31" s="12">
        <v>0</v>
      </c>
      <c r="E31" s="13" t="s">
        <v>62</v>
      </c>
      <c r="F31" s="14" t="s">
        <v>73</v>
      </c>
      <c r="G31" s="15" t="s">
        <v>70</v>
      </c>
      <c r="H31" s="11"/>
    </row>
    <row r="32" spans="1:8" x14ac:dyDescent="0.3">
      <c r="A32" s="12">
        <v>5</v>
      </c>
      <c r="B32" s="13" t="s">
        <v>68</v>
      </c>
      <c r="C32" s="12">
        <v>1002</v>
      </c>
      <c r="D32" s="12"/>
      <c r="E32" s="13" t="s">
        <v>62</v>
      </c>
      <c r="F32" s="14" t="s">
        <v>2</v>
      </c>
      <c r="G32" s="15" t="s">
        <v>76</v>
      </c>
      <c r="H32" s="11"/>
    </row>
    <row r="33" spans="1:8" x14ac:dyDescent="0.3">
      <c r="A33" s="4"/>
      <c r="B33" s="5"/>
      <c r="C33" s="4"/>
      <c r="D33" s="4"/>
      <c r="E33" s="5"/>
      <c r="F33" s="6">
        <f>SUM(F27+F28+F29+F30+F31+F32)</f>
        <v>29.5</v>
      </c>
      <c r="G33" s="6">
        <f>SUM(G27+G28+G29+G30+G31+G32)</f>
        <v>173</v>
      </c>
      <c r="H33" s="11"/>
    </row>
    <row r="34" spans="1:8" x14ac:dyDescent="0.3">
      <c r="A34" s="25" t="s">
        <v>37</v>
      </c>
      <c r="B34" s="26"/>
      <c r="C34" s="26"/>
      <c r="D34" s="26"/>
      <c r="E34" s="26"/>
      <c r="F34" s="26"/>
      <c r="G34" s="27"/>
      <c r="H34" s="3"/>
    </row>
    <row r="35" spans="1:8" x14ac:dyDescent="0.3">
      <c r="A35" s="12">
        <v>15</v>
      </c>
      <c r="B35" s="13" t="s">
        <v>38</v>
      </c>
      <c r="C35" s="12">
        <v>1429</v>
      </c>
      <c r="D35" s="12">
        <v>1197</v>
      </c>
      <c r="E35" s="13" t="s">
        <v>37</v>
      </c>
      <c r="F35" s="14" t="s">
        <v>73</v>
      </c>
      <c r="G35" s="15" t="s">
        <v>88</v>
      </c>
      <c r="H35" s="11"/>
    </row>
    <row r="36" spans="1:8" x14ac:dyDescent="0.3">
      <c r="A36" s="12">
        <v>56</v>
      </c>
      <c r="B36" s="13" t="s">
        <v>39</v>
      </c>
      <c r="C36" s="12">
        <v>1309</v>
      </c>
      <c r="D36" s="12">
        <v>1058</v>
      </c>
      <c r="E36" s="13" t="s">
        <v>37</v>
      </c>
      <c r="F36" s="14" t="s">
        <v>17</v>
      </c>
      <c r="G36" s="15" t="s">
        <v>88</v>
      </c>
      <c r="H36" s="11"/>
    </row>
    <row r="37" spans="1:8" x14ac:dyDescent="0.3">
      <c r="A37" s="12">
        <v>77</v>
      </c>
      <c r="B37" s="13" t="s">
        <v>103</v>
      </c>
      <c r="C37" s="12">
        <v>1282</v>
      </c>
      <c r="D37" s="12">
        <v>0</v>
      </c>
      <c r="E37" s="13" t="s">
        <v>37</v>
      </c>
      <c r="F37" s="14" t="s">
        <v>21</v>
      </c>
      <c r="G37" s="15" t="s">
        <v>99</v>
      </c>
      <c r="H37" s="11"/>
    </row>
    <row r="38" spans="1:8" x14ac:dyDescent="0.3">
      <c r="A38" s="12">
        <v>11</v>
      </c>
      <c r="B38" s="13" t="s">
        <v>40</v>
      </c>
      <c r="C38" s="12">
        <v>1146</v>
      </c>
      <c r="D38" s="12">
        <v>0</v>
      </c>
      <c r="E38" s="13" t="s">
        <v>37</v>
      </c>
      <c r="F38" s="14" t="s">
        <v>2</v>
      </c>
      <c r="G38" s="15" t="s">
        <v>71</v>
      </c>
      <c r="H38" s="11"/>
    </row>
    <row r="39" spans="1:8" x14ac:dyDescent="0.3">
      <c r="A39" s="12">
        <v>5</v>
      </c>
      <c r="B39" s="13" t="s">
        <v>41</v>
      </c>
      <c r="C39" s="12">
        <v>1156</v>
      </c>
      <c r="D39" s="12">
        <v>0</v>
      </c>
      <c r="E39" s="13" t="s">
        <v>37</v>
      </c>
      <c r="F39" s="14" t="s">
        <v>2</v>
      </c>
      <c r="G39" s="15" t="s">
        <v>98</v>
      </c>
      <c r="H39" s="11"/>
    </row>
    <row r="40" spans="1:8" x14ac:dyDescent="0.3">
      <c r="A40" s="12">
        <v>1</v>
      </c>
      <c r="B40" s="13" t="s">
        <v>42</v>
      </c>
      <c r="C40" s="12">
        <v>0</v>
      </c>
      <c r="D40" s="12"/>
      <c r="E40" s="13" t="s">
        <v>37</v>
      </c>
      <c r="F40" s="14" t="s">
        <v>90</v>
      </c>
      <c r="G40" s="15" t="s">
        <v>98</v>
      </c>
      <c r="H40" s="11"/>
    </row>
    <row r="41" spans="1:8" x14ac:dyDescent="0.3">
      <c r="A41" s="9"/>
      <c r="B41" s="9"/>
      <c r="C41" s="9"/>
      <c r="D41" s="9"/>
      <c r="E41" s="9"/>
      <c r="F41" s="6">
        <f>SUM(F35+F36+F37+F38+F39+F40)</f>
        <v>28.5</v>
      </c>
      <c r="G41" s="6">
        <f>SUM(G35+G36+G37+G38+G39+G40)</f>
        <v>174.5</v>
      </c>
      <c r="H41" s="11"/>
    </row>
    <row r="42" spans="1:8" x14ac:dyDescent="0.3">
      <c r="A42" s="25" t="s">
        <v>22</v>
      </c>
      <c r="B42" s="26"/>
      <c r="C42" s="26"/>
      <c r="D42" s="26"/>
      <c r="E42" s="26"/>
      <c r="F42" s="26"/>
      <c r="G42" s="27"/>
      <c r="H42" s="3"/>
    </row>
    <row r="43" spans="1:8" x14ac:dyDescent="0.3">
      <c r="A43" s="12">
        <v>17</v>
      </c>
      <c r="B43" s="13" t="s">
        <v>23</v>
      </c>
      <c r="C43" s="12">
        <v>1594</v>
      </c>
      <c r="D43" s="12">
        <v>1457</v>
      </c>
      <c r="E43" s="13" t="s">
        <v>22</v>
      </c>
      <c r="F43" s="14" t="s">
        <v>2</v>
      </c>
      <c r="G43" s="15" t="s">
        <v>104</v>
      </c>
      <c r="H43" s="11"/>
    </row>
    <row r="44" spans="1:8" x14ac:dyDescent="0.3">
      <c r="A44" s="12">
        <v>45</v>
      </c>
      <c r="B44" s="13" t="s">
        <v>24</v>
      </c>
      <c r="C44" s="12">
        <v>1369</v>
      </c>
      <c r="D44" s="12">
        <v>1228</v>
      </c>
      <c r="E44" s="13" t="s">
        <v>22</v>
      </c>
      <c r="F44" s="14" t="s">
        <v>9</v>
      </c>
      <c r="G44" s="15" t="s">
        <v>97</v>
      </c>
      <c r="H44" s="11"/>
    </row>
    <row r="45" spans="1:8" x14ac:dyDescent="0.3">
      <c r="A45" s="12">
        <v>51</v>
      </c>
      <c r="B45" s="13" t="s">
        <v>26</v>
      </c>
      <c r="C45" s="12">
        <v>1402</v>
      </c>
      <c r="D45" s="12">
        <v>1339</v>
      </c>
      <c r="E45" s="13" t="s">
        <v>22</v>
      </c>
      <c r="F45" s="14" t="s">
        <v>9</v>
      </c>
      <c r="G45" s="15" t="s">
        <v>76</v>
      </c>
      <c r="H45" s="11"/>
    </row>
    <row r="46" spans="1:8" x14ac:dyDescent="0.3">
      <c r="A46" s="12">
        <v>2</v>
      </c>
      <c r="B46" s="13" t="s">
        <v>27</v>
      </c>
      <c r="C46" s="12">
        <v>1263</v>
      </c>
      <c r="D46" s="12">
        <v>1032</v>
      </c>
      <c r="E46" s="13" t="s">
        <v>22</v>
      </c>
      <c r="F46" s="14" t="s">
        <v>69</v>
      </c>
      <c r="G46" s="15" t="s">
        <v>70</v>
      </c>
      <c r="H46" s="11"/>
    </row>
    <row r="47" spans="1:8" x14ac:dyDescent="0.3">
      <c r="A47" s="12">
        <v>2</v>
      </c>
      <c r="B47" s="13" t="s">
        <v>28</v>
      </c>
      <c r="C47" s="12">
        <v>1263</v>
      </c>
      <c r="D47" s="12">
        <v>1133</v>
      </c>
      <c r="E47" s="13" t="s">
        <v>22</v>
      </c>
      <c r="F47" s="14" t="s">
        <v>69</v>
      </c>
      <c r="G47" s="15" t="s">
        <v>95</v>
      </c>
      <c r="H47" s="11"/>
    </row>
    <row r="48" spans="1:8" x14ac:dyDescent="0.3">
      <c r="A48" s="12">
        <v>29</v>
      </c>
      <c r="B48" s="13" t="s">
        <v>29</v>
      </c>
      <c r="C48" s="12">
        <v>0</v>
      </c>
      <c r="D48" s="12"/>
      <c r="E48" s="13" t="s">
        <v>22</v>
      </c>
      <c r="F48" s="14" t="s">
        <v>25</v>
      </c>
      <c r="G48" s="15" t="s">
        <v>78</v>
      </c>
      <c r="H48" s="11"/>
    </row>
    <row r="49" spans="1:8" x14ac:dyDescent="0.3">
      <c r="A49" s="4"/>
      <c r="B49" s="5"/>
      <c r="C49" s="4"/>
      <c r="D49" s="4"/>
      <c r="E49" s="5"/>
      <c r="F49" s="6">
        <f>SUM(F43+F44+F45+F46+F47+F48)</f>
        <v>28</v>
      </c>
      <c r="G49" s="6">
        <f>SUM(G43+G44+G45+G46+G47+G48)</f>
        <v>174</v>
      </c>
      <c r="H49" s="11"/>
    </row>
    <row r="50" spans="1:8" x14ac:dyDescent="0.3">
      <c r="A50" s="25" t="s">
        <v>30</v>
      </c>
      <c r="B50" s="26"/>
      <c r="C50" s="26"/>
      <c r="D50" s="26"/>
      <c r="E50" s="26"/>
      <c r="F50" s="26"/>
      <c r="G50" s="27"/>
      <c r="H50" s="3"/>
    </row>
    <row r="51" spans="1:8" x14ac:dyDescent="0.3">
      <c r="A51" s="12">
        <v>24</v>
      </c>
      <c r="B51" s="13" t="s">
        <v>32</v>
      </c>
      <c r="C51" s="12">
        <v>1751</v>
      </c>
      <c r="D51" s="12">
        <v>1563</v>
      </c>
      <c r="E51" s="13" t="s">
        <v>30</v>
      </c>
      <c r="F51" s="14" t="s">
        <v>2</v>
      </c>
      <c r="G51" s="15" t="s">
        <v>95</v>
      </c>
      <c r="H51" s="11"/>
    </row>
    <row r="52" spans="1:8" x14ac:dyDescent="0.3">
      <c r="A52" s="12">
        <v>38</v>
      </c>
      <c r="B52" s="13" t="s">
        <v>31</v>
      </c>
      <c r="C52" s="12">
        <v>1669</v>
      </c>
      <c r="D52" s="12">
        <v>1589</v>
      </c>
      <c r="E52" s="13" t="s">
        <v>30</v>
      </c>
      <c r="F52" s="14" t="s">
        <v>9</v>
      </c>
      <c r="G52" s="15" t="s">
        <v>101</v>
      </c>
      <c r="H52" s="11"/>
    </row>
    <row r="53" spans="1:8" x14ac:dyDescent="0.3">
      <c r="A53" s="12">
        <v>70</v>
      </c>
      <c r="B53" s="13" t="s">
        <v>33</v>
      </c>
      <c r="C53" s="12">
        <v>1344</v>
      </c>
      <c r="D53" s="12">
        <v>0</v>
      </c>
      <c r="E53" s="13" t="s">
        <v>30</v>
      </c>
      <c r="F53" s="14" t="s">
        <v>25</v>
      </c>
      <c r="G53" s="15" t="s">
        <v>71</v>
      </c>
      <c r="H53" s="11"/>
    </row>
    <row r="54" spans="1:8" x14ac:dyDescent="0.3">
      <c r="A54" s="12">
        <v>6</v>
      </c>
      <c r="B54" s="13" t="s">
        <v>34</v>
      </c>
      <c r="C54" s="12">
        <v>1207</v>
      </c>
      <c r="D54" s="12">
        <v>0</v>
      </c>
      <c r="E54" s="13" t="s">
        <v>30</v>
      </c>
      <c r="F54" s="14" t="s">
        <v>2</v>
      </c>
      <c r="G54" s="15" t="s">
        <v>75</v>
      </c>
      <c r="H54" s="11"/>
    </row>
    <row r="55" spans="1:8" x14ac:dyDescent="0.3">
      <c r="A55" s="10">
        <v>8</v>
      </c>
      <c r="B55" s="10" t="s">
        <v>35</v>
      </c>
      <c r="C55" s="10">
        <v>1054</v>
      </c>
      <c r="D55" s="10">
        <v>0</v>
      </c>
      <c r="E55" s="10" t="s">
        <v>30</v>
      </c>
      <c r="F55" s="19" t="s">
        <v>2</v>
      </c>
      <c r="G55" s="19" t="s">
        <v>105</v>
      </c>
      <c r="H55" s="11"/>
    </row>
    <row r="56" spans="1:8" x14ac:dyDescent="0.3">
      <c r="A56" s="10">
        <v>4</v>
      </c>
      <c r="B56" s="10" t="s">
        <v>36</v>
      </c>
      <c r="C56" s="10">
        <v>1274</v>
      </c>
      <c r="E56" s="10" t="s">
        <v>30</v>
      </c>
      <c r="F56" s="19" t="s">
        <v>2</v>
      </c>
      <c r="G56" s="19" t="s">
        <v>82</v>
      </c>
      <c r="H56" s="11"/>
    </row>
    <row r="57" spans="1:8" x14ac:dyDescent="0.3">
      <c r="A57" s="4"/>
      <c r="B57" s="5"/>
      <c r="C57" s="4"/>
      <c r="D57" s="4"/>
      <c r="E57" s="5"/>
      <c r="F57" s="6">
        <f>SUM(F51+F52+F53+F54+F55+F56)</f>
        <v>27</v>
      </c>
      <c r="G57" s="6">
        <f>SUM(G51+G52+G53+G54+G55+G56)</f>
        <v>174</v>
      </c>
      <c r="H57" s="11"/>
    </row>
    <row r="58" spans="1:8" ht="18.75" customHeight="1" x14ac:dyDescent="0.3">
      <c r="A58" s="21" t="s">
        <v>55</v>
      </c>
      <c r="B58" s="21"/>
      <c r="C58" s="21"/>
      <c r="D58" s="21"/>
      <c r="E58" s="21"/>
      <c r="F58" s="21"/>
      <c r="G58" s="22"/>
      <c r="H58" s="3"/>
    </row>
    <row r="59" spans="1:8" x14ac:dyDescent="0.3">
      <c r="A59" s="16">
        <v>9</v>
      </c>
      <c r="B59" s="16" t="s">
        <v>56</v>
      </c>
      <c r="C59" s="16">
        <v>1723</v>
      </c>
      <c r="D59" s="16">
        <v>1614</v>
      </c>
      <c r="E59" s="16" t="s">
        <v>55</v>
      </c>
      <c r="F59" s="20" t="s">
        <v>69</v>
      </c>
      <c r="G59" s="20" t="s">
        <v>106</v>
      </c>
      <c r="H59" s="11"/>
    </row>
    <row r="60" spans="1:8" x14ac:dyDescent="0.3">
      <c r="A60" s="16">
        <v>47</v>
      </c>
      <c r="B60" s="16" t="s">
        <v>58</v>
      </c>
      <c r="C60" s="16">
        <v>1303</v>
      </c>
      <c r="D60" s="16">
        <v>1176</v>
      </c>
      <c r="E60" s="16" t="s">
        <v>55</v>
      </c>
      <c r="F60" s="20" t="s">
        <v>9</v>
      </c>
      <c r="G60" s="20" t="s">
        <v>88</v>
      </c>
      <c r="H60" s="11"/>
    </row>
    <row r="61" spans="1:8" x14ac:dyDescent="0.3">
      <c r="A61" s="16">
        <v>66</v>
      </c>
      <c r="B61" s="16" t="s">
        <v>57</v>
      </c>
      <c r="C61" s="16">
        <v>1364</v>
      </c>
      <c r="D61" s="16">
        <v>1245</v>
      </c>
      <c r="E61" s="16" t="s">
        <v>55</v>
      </c>
      <c r="F61" s="20" t="s">
        <v>25</v>
      </c>
      <c r="G61" s="20" t="s">
        <v>95</v>
      </c>
      <c r="H61" s="11"/>
    </row>
    <row r="62" spans="1:8" x14ac:dyDescent="0.3">
      <c r="A62" s="16">
        <v>3</v>
      </c>
      <c r="B62" s="16" t="s">
        <v>59</v>
      </c>
      <c r="C62" s="16">
        <v>1110</v>
      </c>
      <c r="D62" s="16">
        <v>0</v>
      </c>
      <c r="E62" s="16" t="s">
        <v>55</v>
      </c>
      <c r="F62" s="20" t="s">
        <v>69</v>
      </c>
      <c r="G62" s="20" t="s">
        <v>98</v>
      </c>
      <c r="H62" s="11"/>
    </row>
    <row r="63" spans="1:8" x14ac:dyDescent="0.3">
      <c r="A63" s="16">
        <v>14</v>
      </c>
      <c r="B63" s="16" t="s">
        <v>60</v>
      </c>
      <c r="C63" s="16">
        <v>1078</v>
      </c>
      <c r="D63" s="16">
        <v>0</v>
      </c>
      <c r="E63" s="16" t="s">
        <v>55</v>
      </c>
      <c r="F63" s="20" t="s">
        <v>9</v>
      </c>
      <c r="G63" s="20" t="s">
        <v>77</v>
      </c>
      <c r="H63" s="11"/>
    </row>
    <row r="64" spans="1:8" x14ac:dyDescent="0.3">
      <c r="A64" s="16">
        <v>18</v>
      </c>
      <c r="B64" s="16" t="s">
        <v>61</v>
      </c>
      <c r="C64" s="16">
        <v>0</v>
      </c>
      <c r="D64" s="16"/>
      <c r="E64" s="16" t="s">
        <v>55</v>
      </c>
      <c r="F64" s="20" t="s">
        <v>9</v>
      </c>
      <c r="G64" s="20" t="s">
        <v>13</v>
      </c>
      <c r="H64" s="11"/>
    </row>
    <row r="65" spans="1:8" x14ac:dyDescent="0.3">
      <c r="A65" s="7"/>
      <c r="B65" s="5"/>
      <c r="C65" s="4"/>
      <c r="D65" s="4"/>
      <c r="E65" s="5"/>
      <c r="F65" s="6">
        <f>SUM(F59+F60+F61+F62+F63+F64)</f>
        <v>27</v>
      </c>
      <c r="G65" s="6">
        <f>SUM(G59+G60+G61+G62+G63+G64)</f>
        <v>167</v>
      </c>
      <c r="H65" s="11"/>
    </row>
    <row r="66" spans="1:8" ht="18.75" customHeight="1" x14ac:dyDescent="0.3">
      <c r="A66" s="23" t="s">
        <v>80</v>
      </c>
      <c r="B66" s="23"/>
      <c r="C66" s="23"/>
      <c r="D66" s="23"/>
      <c r="E66" s="23"/>
      <c r="F66" s="23"/>
      <c r="G66" s="24"/>
      <c r="H66" s="3"/>
    </row>
    <row r="67" spans="1:8" x14ac:dyDescent="0.3">
      <c r="A67" s="16">
        <v>4</v>
      </c>
      <c r="B67" s="16" t="s">
        <v>81</v>
      </c>
      <c r="C67" s="16">
        <v>1655</v>
      </c>
      <c r="D67" s="16">
        <v>1553</v>
      </c>
      <c r="E67" s="16" t="s">
        <v>80</v>
      </c>
      <c r="F67" s="20" t="s">
        <v>69</v>
      </c>
      <c r="G67" s="20" t="s">
        <v>107</v>
      </c>
      <c r="H67" s="11"/>
    </row>
    <row r="68" spans="1:8" x14ac:dyDescent="0.3">
      <c r="A68" s="16">
        <v>6</v>
      </c>
      <c r="B68" s="16" t="s">
        <v>83</v>
      </c>
      <c r="C68" s="16">
        <v>1691</v>
      </c>
      <c r="D68" s="16">
        <v>1613</v>
      </c>
      <c r="E68" s="16" t="s">
        <v>80</v>
      </c>
      <c r="F68" s="20" t="s">
        <v>69</v>
      </c>
      <c r="G68" s="20" t="s">
        <v>108</v>
      </c>
      <c r="H68" s="11"/>
    </row>
    <row r="69" spans="1:8" x14ac:dyDescent="0.3">
      <c r="A69" s="16">
        <v>57</v>
      </c>
      <c r="B69" s="16" t="s">
        <v>84</v>
      </c>
      <c r="C69" s="16">
        <v>1308</v>
      </c>
      <c r="D69" s="16">
        <v>1280</v>
      </c>
      <c r="E69" s="16" t="s">
        <v>80</v>
      </c>
      <c r="F69" s="20" t="s">
        <v>17</v>
      </c>
      <c r="G69" s="20" t="s">
        <v>88</v>
      </c>
      <c r="H69" s="11"/>
    </row>
    <row r="70" spans="1:8" x14ac:dyDescent="0.3">
      <c r="A70" s="16">
        <v>14</v>
      </c>
      <c r="B70" s="16" t="s">
        <v>85</v>
      </c>
      <c r="C70" s="16">
        <v>1093</v>
      </c>
      <c r="D70" s="16">
        <v>0</v>
      </c>
      <c r="E70" s="16" t="s">
        <v>80</v>
      </c>
      <c r="F70" s="20" t="s">
        <v>2</v>
      </c>
      <c r="G70" s="20" t="s">
        <v>76</v>
      </c>
      <c r="H70" s="11"/>
    </row>
    <row r="71" spans="1:8" x14ac:dyDescent="0.3">
      <c r="A71" s="16">
        <v>21</v>
      </c>
      <c r="B71" s="16" t="s">
        <v>86</v>
      </c>
      <c r="C71" s="16">
        <v>0</v>
      </c>
      <c r="D71" s="16">
        <v>0</v>
      </c>
      <c r="E71" s="16" t="s">
        <v>80</v>
      </c>
      <c r="F71" s="20" t="s">
        <v>9</v>
      </c>
      <c r="G71" s="20" t="s">
        <v>3</v>
      </c>
      <c r="H71" s="11"/>
    </row>
    <row r="72" spans="1:8" x14ac:dyDescent="0.3">
      <c r="A72" s="10">
        <v>39</v>
      </c>
      <c r="B72" s="16" t="s">
        <v>87</v>
      </c>
      <c r="C72" s="16">
        <v>0</v>
      </c>
      <c r="D72" s="16"/>
      <c r="E72" s="16" t="s">
        <v>80</v>
      </c>
      <c r="F72" s="20" t="s">
        <v>19</v>
      </c>
      <c r="G72" s="20" t="s">
        <v>13</v>
      </c>
      <c r="H72" s="11"/>
    </row>
    <row r="73" spans="1:8" x14ac:dyDescent="0.3">
      <c r="A73" s="7"/>
      <c r="B73" s="5"/>
      <c r="C73" s="4"/>
      <c r="D73" s="4"/>
      <c r="E73" s="5"/>
      <c r="F73" s="6">
        <f>SUM(F67+F68+F69+F70+F71+F72)</f>
        <v>26.5</v>
      </c>
      <c r="G73" s="6">
        <f>SUM(G67+G68+G69+G70+G71+G72)</f>
        <v>175</v>
      </c>
      <c r="H73" s="11"/>
    </row>
    <row r="74" spans="1:8" x14ac:dyDescent="0.3">
      <c r="A74" s="21" t="s">
        <v>49</v>
      </c>
      <c r="B74" s="21"/>
      <c r="C74" s="21"/>
      <c r="D74" s="21"/>
      <c r="E74" s="21"/>
      <c r="F74" s="21"/>
      <c r="G74" s="22"/>
    </row>
    <row r="75" spans="1:8" x14ac:dyDescent="0.3">
      <c r="A75" s="16">
        <v>27</v>
      </c>
      <c r="B75" s="16" t="s">
        <v>50</v>
      </c>
      <c r="C75" s="16">
        <v>1549</v>
      </c>
      <c r="D75" s="16">
        <v>1515</v>
      </c>
      <c r="E75" s="16" t="s">
        <v>49</v>
      </c>
      <c r="F75" s="20" t="s">
        <v>6</v>
      </c>
      <c r="G75" s="20" t="s">
        <v>109</v>
      </c>
    </row>
    <row r="76" spans="1:8" x14ac:dyDescent="0.3">
      <c r="A76" s="16">
        <v>52</v>
      </c>
      <c r="B76" s="16" t="s">
        <v>52</v>
      </c>
      <c r="C76" s="16">
        <v>1451</v>
      </c>
      <c r="D76" s="16">
        <v>1262</v>
      </c>
      <c r="E76" s="16" t="s">
        <v>49</v>
      </c>
      <c r="F76" s="20" t="s">
        <v>9</v>
      </c>
      <c r="G76" s="20" t="s">
        <v>105</v>
      </c>
    </row>
    <row r="77" spans="1:8" x14ac:dyDescent="0.3">
      <c r="A77" s="16">
        <v>60</v>
      </c>
      <c r="B77" s="16" t="s">
        <v>51</v>
      </c>
      <c r="C77" s="16">
        <v>1430</v>
      </c>
      <c r="D77" s="16">
        <v>1236</v>
      </c>
      <c r="E77" s="16" t="s">
        <v>49</v>
      </c>
      <c r="F77" s="20" t="s">
        <v>17</v>
      </c>
      <c r="G77" s="20" t="s">
        <v>76</v>
      </c>
    </row>
    <row r="78" spans="1:8" x14ac:dyDescent="0.3">
      <c r="A78" s="16">
        <v>4</v>
      </c>
      <c r="B78" s="16" t="s">
        <v>53</v>
      </c>
      <c r="C78" s="16">
        <v>1121</v>
      </c>
      <c r="D78" s="16">
        <v>0</v>
      </c>
      <c r="E78" s="16" t="s">
        <v>49</v>
      </c>
      <c r="F78" s="20" t="s">
        <v>73</v>
      </c>
      <c r="G78" s="20" t="s">
        <v>98</v>
      </c>
    </row>
    <row r="79" spans="1:8" x14ac:dyDescent="0.3">
      <c r="A79" s="16">
        <v>34</v>
      </c>
      <c r="B79" s="16" t="s">
        <v>54</v>
      </c>
      <c r="C79" s="16">
        <v>0</v>
      </c>
      <c r="D79" s="16">
        <v>0</v>
      </c>
      <c r="E79" s="16" t="s">
        <v>49</v>
      </c>
      <c r="F79" s="20" t="s">
        <v>25</v>
      </c>
      <c r="G79" s="20" t="s">
        <v>3</v>
      </c>
    </row>
    <row r="80" spans="1:8" x14ac:dyDescent="0.3">
      <c r="A80" s="16">
        <v>20</v>
      </c>
      <c r="B80" s="16" t="s">
        <v>89</v>
      </c>
      <c r="C80" s="16">
        <v>0</v>
      </c>
      <c r="D80" s="16"/>
      <c r="E80" s="16" t="s">
        <v>49</v>
      </c>
      <c r="F80" s="20" t="s">
        <v>9</v>
      </c>
      <c r="G80" s="20" t="s">
        <v>3</v>
      </c>
    </row>
    <row r="81" spans="1:7" x14ac:dyDescent="0.3">
      <c r="A81" s="8"/>
      <c r="B81" s="1"/>
      <c r="C81" s="1"/>
      <c r="D81" s="1"/>
      <c r="E81" s="1"/>
      <c r="F81" s="6">
        <f>SUM(F75+F76+F77+F78+F79+F80)</f>
        <v>24.5</v>
      </c>
      <c r="G81" s="6">
        <f>SUM(G75+G76+G77+G78+G79+G80)</f>
        <v>163</v>
      </c>
    </row>
  </sheetData>
  <mergeCells count="10">
    <mergeCell ref="A50:G50"/>
    <mergeCell ref="A58:G58"/>
    <mergeCell ref="A66:G66"/>
    <mergeCell ref="A74:G74"/>
    <mergeCell ref="A42:G42"/>
    <mergeCell ref="A2:G2"/>
    <mergeCell ref="A10:G10"/>
    <mergeCell ref="A18:G18"/>
    <mergeCell ref="A26:G26"/>
    <mergeCell ref="A34:G34"/>
  </mergeCells>
  <pageMargins left="0.7" right="0.7" top="0.75" bottom="0.75" header="0.3" footer="0.3"/>
  <pageSetup paperSize="9" scale="60" orientation="portrait" verticalDpi="0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NouS TncTR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yaschir</dc:creator>
  <cp:lastModifiedBy>yaschir</cp:lastModifiedBy>
  <cp:lastPrinted>2019-02-07T19:39:03Z</cp:lastPrinted>
  <dcterms:created xsi:type="dcterms:W3CDTF">2019-02-07T10:18:21Z</dcterms:created>
  <dcterms:modified xsi:type="dcterms:W3CDTF">2019-02-07T19:39:12Z</dcterms:modified>
</cp:coreProperties>
</file>